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achinvest\Desktop\Брызгалина\ПРЕДПРИНИМАТЕЛИ\2025\Для сайта\На 01.10.2025\"/>
    </mc:Choice>
  </mc:AlternateContent>
  <xr:revisionPtr revIDLastSave="0" documentId="13_ncr:1_{041B99D7-56EB-45E3-9F6D-DDB1045D6568}" xr6:coauthVersionLast="47" xr6:coauthVersionMax="47" xr10:uidLastSave="{00000000-0000-0000-0000-000000000000}"/>
  <bookViews>
    <workbookView xWindow="-120" yWindow="-120" windowWidth="29040" windowHeight="15840" xr2:uid="{0B7067EA-9655-4137-9B41-F4DC1001A72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2" i="1" l="1"/>
  <c r="D6" i="1" s="1"/>
  <c r="D8" i="1"/>
  <c r="D18" i="1" l="1"/>
</calcChain>
</file>

<file path=xl/sharedStrings.xml><?xml version="1.0" encoding="utf-8"?>
<sst xmlns="http://schemas.openxmlformats.org/spreadsheetml/2006/main" count="54" uniqueCount="19">
  <si>
    <t xml:space="preserve">Об обороте товаров (работ, услуг), производимых субъектами МСП </t>
  </si>
  <si>
    <t>Наименование показателя</t>
  </si>
  <si>
    <t>Единица измерения</t>
  </si>
  <si>
    <t>млн. рублей</t>
  </si>
  <si>
    <t>в том числе</t>
  </si>
  <si>
    <t>добыча полезных ископаемых</t>
  </si>
  <si>
    <t>обрабатывающие производства</t>
  </si>
  <si>
    <t>обеспечение электрической энергией, газом и паром; кондиционирование воздуха</t>
  </si>
  <si>
    <t>строительство</t>
  </si>
  <si>
    <t>сельское, лесное хозяйство, охота, рыболовство и рыбоводство</t>
  </si>
  <si>
    <t>транспортировка и хранение</t>
  </si>
  <si>
    <t>деятельность в области информации и связи</t>
  </si>
  <si>
    <t>оптовая и розничная торговля; ремонт автотранспортных средств, мотоциклов</t>
  </si>
  <si>
    <t>деятельность по операциям с недвижимым имуществом</t>
  </si>
  <si>
    <t>прочие</t>
  </si>
  <si>
    <t>в том числе:</t>
  </si>
  <si>
    <t>Оборот средних предприятий</t>
  </si>
  <si>
    <t>Оборот малых (включая микро) и средних предприятий – всего</t>
  </si>
  <si>
    <t>Оборот малых предприятий (включая микропредприятия)- всего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</si>
</sst>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4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horizontal="center" vertical="center" wrapText="1"/>
    </xf>
    <xf numFmtId="14" fontId="1" fillId="2" borderId="5" xfId="0" applyNumberFormat="1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vertical="center" wrapText="1"/>
    </xf>
    <xf numFmtId="4" fontId="2" fillId="2" borderId="5" xfId="0" applyNumberFormat="1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4" fontId="1" fillId="2" borderId="5" xfId="0" applyNumberFormat="1" applyFont="1" applyFill="1" applyBorder="1" applyAlignment="1">
      <alignment horizontal="center" vertical="center" wrapText="1"/>
    </xf>
    <xf numFmtId="4" fontId="0" fillId="0" borderId="0" xfId="0" applyNumberFormat="1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29972C-0C77-4358-869D-BE87B1AF5A95}">
  <dimension ref="B3:H33"/>
  <sheetViews>
    <sheetView tabSelected="1" workbookViewId="0">
      <selection activeCell="D28" sqref="D28"/>
    </sheetView>
  </sheetViews>
  <sheetFormatPr defaultRowHeight="15" x14ac:dyDescent="0.25"/>
  <cols>
    <col min="2" max="2" width="38.5703125" customWidth="1"/>
    <col min="3" max="3" width="36.7109375" customWidth="1"/>
    <col min="4" max="4" width="39.5703125" customWidth="1"/>
  </cols>
  <sheetData>
    <row r="3" spans="2:8" ht="15.75" thickBot="1" x14ac:dyDescent="0.3"/>
    <row r="4" spans="2:8" ht="63" customHeight="1" thickBot="1" x14ac:dyDescent="0.3">
      <c r="B4" s="10" t="s">
        <v>0</v>
      </c>
      <c r="C4" s="11"/>
      <c r="D4" s="12"/>
    </row>
    <row r="5" spans="2:8" ht="37.5" customHeight="1" thickBot="1" x14ac:dyDescent="0.3">
      <c r="B5" s="1" t="s">
        <v>1</v>
      </c>
      <c r="C5" s="2" t="s">
        <v>2</v>
      </c>
      <c r="D5" s="3">
        <v>45931</v>
      </c>
    </row>
    <row r="6" spans="2:8" ht="42.75" customHeight="1" thickBot="1" x14ac:dyDescent="0.3">
      <c r="B6" s="1" t="s">
        <v>17</v>
      </c>
      <c r="C6" s="2" t="s">
        <v>3</v>
      </c>
      <c r="D6" s="8">
        <f>SUM(D7:D17)</f>
        <v>6095.9999999999991</v>
      </c>
      <c r="H6" s="9"/>
    </row>
    <row r="7" spans="2:8" ht="16.5" thickBot="1" x14ac:dyDescent="0.3">
      <c r="B7" s="1" t="s">
        <v>4</v>
      </c>
      <c r="C7" s="2"/>
      <c r="D7" s="6"/>
    </row>
    <row r="8" spans="2:8" ht="31.5" customHeight="1" thickBot="1" x14ac:dyDescent="0.3">
      <c r="B8" s="1" t="s">
        <v>5</v>
      </c>
      <c r="C8" s="2" t="s">
        <v>3</v>
      </c>
      <c r="D8" s="6">
        <f>D21</f>
        <v>146</v>
      </c>
    </row>
    <row r="9" spans="2:8" ht="16.5" thickBot="1" x14ac:dyDescent="0.3">
      <c r="B9" s="1" t="s">
        <v>6</v>
      </c>
      <c r="C9" s="2" t="s">
        <v>3</v>
      </c>
      <c r="D9" s="6"/>
    </row>
    <row r="10" spans="2:8" ht="60.75" customHeight="1" thickBot="1" x14ac:dyDescent="0.3">
      <c r="B10" s="1" t="s">
        <v>7</v>
      </c>
      <c r="C10" s="2" t="s">
        <v>3</v>
      </c>
      <c r="D10" s="6">
        <v>362</v>
      </c>
    </row>
    <row r="11" spans="2:8" ht="16.5" thickBot="1" x14ac:dyDescent="0.3">
      <c r="B11" s="1" t="s">
        <v>8</v>
      </c>
      <c r="C11" s="2" t="s">
        <v>3</v>
      </c>
      <c r="D11" s="6">
        <v>5</v>
      </c>
    </row>
    <row r="12" spans="2:8" ht="55.5" customHeight="1" thickBot="1" x14ac:dyDescent="0.3">
      <c r="B12" s="1" t="s">
        <v>9</v>
      </c>
      <c r="C12" s="2" t="s">
        <v>3</v>
      </c>
      <c r="D12" s="6">
        <f>D25+D33</f>
        <v>4150.2</v>
      </c>
    </row>
    <row r="13" spans="2:8" ht="29.25" customHeight="1" thickBot="1" x14ac:dyDescent="0.3">
      <c r="B13" s="1" t="s">
        <v>10</v>
      </c>
      <c r="C13" s="2" t="s">
        <v>3</v>
      </c>
      <c r="D13" s="2">
        <v>117.4</v>
      </c>
    </row>
    <row r="14" spans="2:8" ht="45" customHeight="1" thickBot="1" x14ac:dyDescent="0.3">
      <c r="B14" s="1" t="s">
        <v>11</v>
      </c>
      <c r="C14" s="2" t="s">
        <v>3</v>
      </c>
      <c r="D14" s="2">
        <v>133</v>
      </c>
    </row>
    <row r="15" spans="2:8" ht="51" customHeight="1" thickBot="1" x14ac:dyDescent="0.3">
      <c r="B15" s="1" t="s">
        <v>12</v>
      </c>
      <c r="C15" s="2" t="s">
        <v>3</v>
      </c>
      <c r="D15" s="2">
        <v>1027.2</v>
      </c>
    </row>
    <row r="16" spans="2:8" ht="41.25" customHeight="1" thickBot="1" x14ac:dyDescent="0.3">
      <c r="B16" s="1" t="s">
        <v>13</v>
      </c>
      <c r="C16" s="2" t="s">
        <v>3</v>
      </c>
      <c r="D16" s="2">
        <v>105.4</v>
      </c>
    </row>
    <row r="17" spans="2:4" ht="16.5" thickBot="1" x14ac:dyDescent="0.3">
      <c r="B17" s="1" t="s">
        <v>14</v>
      </c>
      <c r="C17" s="2" t="s">
        <v>3</v>
      </c>
      <c r="D17" s="2">
        <v>49.8</v>
      </c>
    </row>
    <row r="18" spans="2:4" ht="51" customHeight="1" thickBot="1" x14ac:dyDescent="0.3">
      <c r="B18" s="1" t="s">
        <v>18</v>
      </c>
      <c r="C18" s="2" t="s">
        <v>3</v>
      </c>
      <c r="D18" s="4">
        <f>SUM(D20:D30)</f>
        <v>4602.7</v>
      </c>
    </row>
    <row r="19" spans="2:4" ht="16.5" thickBot="1" x14ac:dyDescent="0.3">
      <c r="B19" s="1"/>
      <c r="C19" s="2"/>
      <c r="D19" s="7"/>
    </row>
    <row r="20" spans="2:4" ht="16.5" thickBot="1" x14ac:dyDescent="0.3">
      <c r="B20" s="1" t="s">
        <v>15</v>
      </c>
      <c r="C20" s="2"/>
      <c r="D20" s="7"/>
    </row>
    <row r="21" spans="2:4" ht="35.25" customHeight="1" thickBot="1" x14ac:dyDescent="0.3">
      <c r="B21" s="1" t="s">
        <v>5</v>
      </c>
      <c r="C21" s="2" t="s">
        <v>3</v>
      </c>
      <c r="D21" s="4">
        <v>146</v>
      </c>
    </row>
    <row r="22" spans="2:4" ht="48.75" customHeight="1" thickBot="1" x14ac:dyDescent="0.3">
      <c r="B22" s="1" t="s">
        <v>6</v>
      </c>
      <c r="C22" s="2" t="s">
        <v>3</v>
      </c>
      <c r="D22" s="4">
        <v>362</v>
      </c>
    </row>
    <row r="23" spans="2:4" ht="80.25" customHeight="1" thickBot="1" x14ac:dyDescent="0.3">
      <c r="B23" s="1" t="s">
        <v>7</v>
      </c>
      <c r="C23" s="2" t="s">
        <v>3</v>
      </c>
      <c r="D23" s="4">
        <v>5</v>
      </c>
    </row>
    <row r="24" spans="2:4" ht="16.5" thickBot="1" x14ac:dyDescent="0.3">
      <c r="B24" s="1" t="s">
        <v>8</v>
      </c>
      <c r="C24" s="2" t="s">
        <v>3</v>
      </c>
      <c r="D24" s="4">
        <v>149.19999999999999</v>
      </c>
    </row>
    <row r="25" spans="2:4" ht="65.25" customHeight="1" thickBot="1" x14ac:dyDescent="0.3">
      <c r="B25" s="1" t="s">
        <v>9</v>
      </c>
      <c r="C25" s="2" t="s">
        <v>3</v>
      </c>
      <c r="D25" s="4">
        <v>2507.6999999999998</v>
      </c>
    </row>
    <row r="26" spans="2:4" ht="31.5" customHeight="1" thickBot="1" x14ac:dyDescent="0.3">
      <c r="B26" s="1" t="s">
        <v>10</v>
      </c>
      <c r="C26" s="2" t="s">
        <v>3</v>
      </c>
      <c r="D26" s="4">
        <v>117.4</v>
      </c>
    </row>
    <row r="27" spans="2:4" ht="50.25" customHeight="1" thickBot="1" x14ac:dyDescent="0.3">
      <c r="B27" s="1" t="s">
        <v>11</v>
      </c>
      <c r="C27" s="2" t="s">
        <v>3</v>
      </c>
      <c r="D27" s="4">
        <v>133</v>
      </c>
    </row>
    <row r="28" spans="2:4" ht="73.5" customHeight="1" thickBot="1" x14ac:dyDescent="0.3">
      <c r="B28" s="1" t="s">
        <v>12</v>
      </c>
      <c r="C28" s="2" t="s">
        <v>3</v>
      </c>
      <c r="D28" s="4">
        <v>1027.2</v>
      </c>
    </row>
    <row r="29" spans="2:4" ht="40.5" customHeight="1" thickBot="1" x14ac:dyDescent="0.3">
      <c r="B29" s="1" t="s">
        <v>13</v>
      </c>
      <c r="C29" s="2" t="s">
        <v>3</v>
      </c>
      <c r="D29" s="4">
        <v>105.4</v>
      </c>
    </row>
    <row r="30" spans="2:4" ht="16.5" thickBot="1" x14ac:dyDescent="0.3">
      <c r="B30" s="1" t="s">
        <v>14</v>
      </c>
      <c r="C30" s="2" t="s">
        <v>3</v>
      </c>
      <c r="D30" s="4">
        <v>49.8</v>
      </c>
    </row>
    <row r="31" spans="2:4" ht="35.25" customHeight="1" thickBot="1" x14ac:dyDescent="0.3">
      <c r="B31" s="1" t="s">
        <v>16</v>
      </c>
      <c r="C31" s="2" t="s">
        <v>3</v>
      </c>
      <c r="D31" s="8">
        <v>1642.5</v>
      </c>
    </row>
    <row r="32" spans="2:4" ht="28.5" customHeight="1" thickBot="1" x14ac:dyDescent="0.3">
      <c r="B32" s="1" t="s">
        <v>15</v>
      </c>
      <c r="C32" s="2"/>
      <c r="D32" s="4"/>
    </row>
    <row r="33" spans="2:4" ht="77.25" customHeight="1" thickBot="1" x14ac:dyDescent="0.3">
      <c r="B33" s="5" t="s">
        <v>9</v>
      </c>
      <c r="C33" s="2" t="s">
        <v>3</v>
      </c>
      <c r="D33" s="6">
        <v>1642.5</v>
      </c>
    </row>
  </sheetData>
  <mergeCells count="1">
    <mergeCell ref="B4:D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Брызгалина Ирина</dc:creator>
  <cp:lastModifiedBy>Брызгалина Ирина</cp:lastModifiedBy>
  <cp:lastPrinted>2025-12-02T12:06:47Z</cp:lastPrinted>
  <dcterms:created xsi:type="dcterms:W3CDTF">2025-04-25T11:47:15Z</dcterms:created>
  <dcterms:modified xsi:type="dcterms:W3CDTF">2025-12-03T08:28:29Z</dcterms:modified>
</cp:coreProperties>
</file>